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akton.sharepoint.com/sites/107881/Shared Documents/Werkdocumenten/04. Partnerselectie/01. Voorbereidingsfase/"/>
    </mc:Choice>
  </mc:AlternateContent>
  <xr:revisionPtr revIDLastSave="339" documentId="8_{B1406CB5-AB8F-4995-83C4-45041C6EB764}" xr6:coauthVersionLast="47" xr6:coauthVersionMax="47" xr10:uidLastSave="{C09CCF29-5D4E-4C8D-90EB-04A078C2C670}"/>
  <bookViews>
    <workbookView xWindow="-96" yWindow="-96" windowWidth="23232" windowHeight="12432" xr2:uid="{3E0ED0C8-1940-4DC3-9E8D-C58850FE792D}"/>
  </bookViews>
  <sheets>
    <sheet name="Toelichting " sheetId="1" r:id="rId1"/>
    <sheet name="REFERENTIE 1" sheetId="2" r:id="rId2"/>
    <sheet name="REFERENTIE 2" sheetId="7" r:id="rId3"/>
    <sheet name="REFERENTIE 3" sheetId="8" r:id="rId4"/>
    <sheet name="Config" sheetId="3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J16" i="1"/>
  <c r="J17" i="1"/>
  <c r="J18" i="1"/>
  <c r="J19" i="1"/>
  <c r="J20" i="1"/>
  <c r="J15" i="1"/>
  <c r="I16" i="1"/>
  <c r="I17" i="1"/>
  <c r="I18" i="1"/>
  <c r="I19" i="1"/>
  <c r="I20" i="1"/>
  <c r="I15" i="1"/>
  <c r="D29" i="8"/>
  <c r="D28" i="8"/>
  <c r="D27" i="8"/>
  <c r="D26" i="8"/>
  <c r="D25" i="8"/>
  <c r="D24" i="8"/>
  <c r="D29" i="7"/>
  <c r="D28" i="7"/>
  <c r="D27" i="7"/>
  <c r="D26" i="7"/>
  <c r="D25" i="7"/>
  <c r="D24" i="7"/>
  <c r="H15" i="1" l="1"/>
  <c r="D25" i="2"/>
  <c r="D26" i="2"/>
  <c r="D27" i="2"/>
  <c r="D28" i="2"/>
  <c r="D29" i="2"/>
  <c r="D24" i="2"/>
  <c r="H17" i="1"/>
  <c r="H7" i="1"/>
  <c r="H16" i="1"/>
  <c r="H18" i="1"/>
  <c r="H19" i="1"/>
  <c r="H20" i="1"/>
  <c r="G18" i="1" l="1"/>
  <c r="G16" i="1"/>
  <c r="L17" i="1"/>
  <c r="G20" i="1"/>
  <c r="G19" i="1"/>
  <c r="L15" i="1"/>
  <c r="L16" i="1"/>
  <c r="L18" i="1"/>
  <c r="L19" i="1"/>
  <c r="L20" i="1"/>
  <c r="G15" i="1"/>
  <c r="G17" i="1"/>
</calcChain>
</file>

<file path=xl/sharedStrings.xml><?xml version="1.0" encoding="utf-8"?>
<sst xmlns="http://schemas.openxmlformats.org/spreadsheetml/2006/main" count="169" uniqueCount="65">
  <si>
    <t>REFERENTIE 1</t>
  </si>
  <si>
    <t>Projectgegevens</t>
  </si>
  <si>
    <t>Naam project</t>
  </si>
  <si>
    <t>Aantal woningen</t>
  </si>
  <si>
    <t>Verbeeldingen</t>
  </si>
  <si>
    <t>Beeld 1</t>
  </si>
  <si>
    <t>Beeld 2</t>
  </si>
  <si>
    <t>Beeld 3</t>
  </si>
  <si>
    <t>Referentie eisen</t>
  </si>
  <si>
    <t>Het ontwikkelen van een woningbouwproject van vergelijkbare omvang;</t>
  </si>
  <si>
    <t>Het toepassen van biobased materialen;</t>
  </si>
  <si>
    <t>De organisatie van gemeenschappelijkheid en collectiviteit;</t>
  </si>
  <si>
    <t>Het aanleggen van innovatieve warmte- en energieoplossingen;</t>
  </si>
  <si>
    <t>Het ontwikkelen van een woningbouwproject met een mix van sociale (in samenwerking met woningcorporatie), middeldure en dure woningen.</t>
  </si>
  <si>
    <t>De aanleg van openbaar gebied in landschappelijke context;</t>
  </si>
  <si>
    <t>Ja</t>
  </si>
  <si>
    <t>Nee</t>
  </si>
  <si>
    <t>[ Ja of Nee]</t>
  </si>
  <si>
    <t>Geef aan of uw referentie voldoet aan onderstaande eisen. N.B. uw referentie hoeft niet aan alle eisen te voldoen, uw referenties gezamelijk moeten wel aan de referentie eisen voldoen</t>
  </si>
  <si>
    <t>Toelichting op passendheid referentie (max 250 woorden)</t>
  </si>
  <si>
    <t>Partnerselectie De Kemmer</t>
  </si>
  <si>
    <t>Fase 1 | Referentieformat</t>
  </si>
  <si>
    <t>-</t>
  </si>
  <si>
    <t>De referenties moeten voldoen aan onderstaande punten:</t>
  </si>
  <si>
    <t>De referenties zijn niet ouder dan 10 jaar gerekend vanaf de datum van indiening van de lopende inschrijving;</t>
  </si>
  <si>
    <r>
      <t xml:space="preserve">De referenties voldoen </t>
    </r>
    <r>
      <rPr>
        <b/>
        <sz val="9"/>
        <color theme="1"/>
        <rFont val="Calibri"/>
        <family val="2"/>
      </rPr>
      <t>gezamenlijk</t>
    </r>
    <r>
      <rPr>
        <sz val="9"/>
        <color theme="1"/>
        <rFont val="Calibri"/>
        <family val="2"/>
      </rPr>
      <t xml:space="preserve"> aan de zes referentie eisen. Dat wil zeggen dat niet elke referentie individueel moet voldoen aan de zes eisen: het is voldoende als referentie 1 voldoet aan referentie eis 1 t/m 2, en referentie 2 en 3 voldoen aan referentie eis 3 t/m 4.</t>
    </r>
  </si>
  <si>
    <r>
      <t>Voor Fase 1 van de partnerselectie van De Kemmer vragen wij u om een</t>
    </r>
    <r>
      <rPr>
        <b/>
        <sz val="9"/>
        <color theme="1"/>
        <rFont val="Calibri"/>
        <family val="2"/>
      </rPr>
      <t xml:space="preserve"> drietal referenties</t>
    </r>
    <r>
      <rPr>
        <sz val="9"/>
        <color theme="1"/>
        <rFont val="Calibri"/>
        <family val="2"/>
      </rPr>
      <t xml:space="preserve"> aan te leveren. Deze drie referenties moeten gezamelijk voldoen aan een aantal referentie eisen. </t>
    </r>
  </si>
  <si>
    <t xml:space="preserve">- </t>
  </si>
  <si>
    <t>projectinformatie</t>
  </si>
  <si>
    <t>referentie eisen</t>
  </si>
  <si>
    <t>verbeeldingen (max. 3 afbeelingen)</t>
  </si>
  <si>
    <t>toelichting op passendheid referentie (max. 250 woorden)</t>
  </si>
  <si>
    <t>REFERENTIE 2</t>
  </si>
  <si>
    <t>REFERENTIE 3</t>
  </si>
  <si>
    <t>Voldoet</t>
  </si>
  <si>
    <t>Voldoet niet</t>
  </si>
  <si>
    <t>Inschrijver</t>
  </si>
  <si>
    <t>&lt; naam &gt;</t>
  </si>
  <si>
    <t>Referentie 1</t>
  </si>
  <si>
    <t>Referentie 2</t>
  </si>
  <si>
    <t>Referentie 3</t>
  </si>
  <si>
    <t>1.</t>
  </si>
  <si>
    <t>2.</t>
  </si>
  <si>
    <t>3.</t>
  </si>
  <si>
    <t>4.</t>
  </si>
  <si>
    <t>5.</t>
  </si>
  <si>
    <t>6.</t>
  </si>
  <si>
    <t xml:space="preserve">Voor het aanleveren van uw referenties vragen wij u dit document te gebruiken. Voor elke referentie gebruikt u een van de tabbladen. Op deze tabbladen kunt u de grijze vlakken invullen. Per referentie vragen wij om: </t>
  </si>
  <si>
    <t>CHECK (INVULLLEN OP REFERENTIE-TABBLAD)</t>
  </si>
  <si>
    <t>Adres</t>
  </si>
  <si>
    <t>Postcode en plaats</t>
  </si>
  <si>
    <t>Ontwikkelperiode</t>
  </si>
  <si>
    <t>Rol van de inschrijver in dit project</t>
  </si>
  <si>
    <t>Consortium (architect, stedenbouwer, etc.) (indien van toepassing)</t>
  </si>
  <si>
    <t xml:space="preserve">[ toelichting max. 100 woorden ] </t>
  </si>
  <si>
    <t xml:space="preserve">Looptijd van ontwikkeling tot realisatie </t>
  </si>
  <si>
    <t>Overig programma</t>
  </si>
  <si>
    <t>Het ontwikkelen van een woningbouwproject van vergelijkbare omvang in een landschappelijke context;</t>
  </si>
  <si>
    <t>[max 250 woorden]</t>
  </si>
  <si>
    <t xml:space="preserve">[afbeelding 1] </t>
  </si>
  <si>
    <t xml:space="preserve">[afbeelding 2] </t>
  </si>
  <si>
    <t xml:space="preserve">[afbeelding 3] </t>
  </si>
  <si>
    <t>De referenties zijn van lopende (reeds gestart met bouw) of opgeleverde projecten van de inschrijvende partijen in zijn rol en hoedanigheid als risicodragend ontwikkelaar;</t>
  </si>
  <si>
    <t>Realisatieperiode (start bouw tot oplevering)</t>
  </si>
  <si>
    <r>
      <t xml:space="preserve">Wij vragen u drie </t>
    </r>
    <r>
      <rPr>
        <b/>
        <sz val="9"/>
        <color theme="1"/>
        <rFont val="Aptos"/>
        <family val="2"/>
      </rPr>
      <t>referenties</t>
    </r>
    <r>
      <rPr>
        <sz val="9"/>
        <color theme="1"/>
        <rFont val="Aptos"/>
        <family val="2"/>
      </rPr>
      <t xml:space="preserve"> aan te leveren die gezamenlijk aantonen dat u ervaring heeft met onderstaande </t>
    </r>
    <r>
      <rPr>
        <b/>
        <sz val="9"/>
        <color theme="1"/>
        <rFont val="Aptos"/>
        <family val="2"/>
      </rPr>
      <t>referentie eisen</t>
    </r>
    <r>
      <rPr>
        <sz val="9"/>
        <color theme="1"/>
        <rFont val="Aptos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</si>
</sst>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Aptos"/>
      <family val="2"/>
    </font>
    <font>
      <i/>
      <sz val="9"/>
      <color theme="1"/>
      <name val="Calibri"/>
      <family val="2"/>
    </font>
    <font>
      <b/>
      <sz val="9"/>
      <color theme="1"/>
      <name val="Aptos"/>
      <family val="2"/>
    </font>
    <font>
      <sz val="9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0" xfId="0" quotePrefix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6" fillId="0" borderId="2" xfId="0" applyFont="1" applyBorder="1"/>
    <xf numFmtId="0" fontId="0" fillId="0" borderId="3" xfId="0" applyBorder="1"/>
    <xf numFmtId="0" fontId="0" fillId="0" borderId="4" xfId="0" applyBorder="1"/>
    <xf numFmtId="0" fontId="6" fillId="0" borderId="5" xfId="0" applyFont="1" applyBorder="1" applyAlignment="1">
      <alignment vertical="center" wrapText="1"/>
    </xf>
    <xf numFmtId="0" fontId="0" fillId="0" borderId="6" xfId="0" applyBorder="1"/>
    <xf numFmtId="0" fontId="6" fillId="0" borderId="7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1" fillId="0" borderId="2" xfId="0" applyFont="1" applyBorder="1"/>
    <xf numFmtId="0" fontId="1" fillId="0" borderId="5" xfId="0" applyFont="1" applyBorder="1"/>
    <xf numFmtId="0" fontId="1" fillId="0" borderId="5" xfId="0" applyFont="1" applyBorder="1" applyAlignment="1">
      <alignment vertical="top" wrapText="1"/>
    </xf>
    <xf numFmtId="0" fontId="1" fillId="0" borderId="7" xfId="0" applyFont="1" applyBorder="1"/>
    <xf numFmtId="0" fontId="0" fillId="0" borderId="0" xfId="0" quotePrefix="1" applyAlignment="1">
      <alignment horizontal="right" vertical="center" wrapText="1"/>
    </xf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0" xfId="0" applyFont="1" applyBorder="1"/>
    <xf numFmtId="0" fontId="0" fillId="0" borderId="0" xfId="0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Border="1"/>
    <xf numFmtId="0" fontId="0" fillId="2" borderId="15" xfId="0" applyFill="1" applyBorder="1"/>
    <xf numFmtId="0" fontId="0" fillId="0" borderId="0" xfId="0" applyAlignment="1">
      <alignment horizontal="left"/>
    </xf>
    <xf numFmtId="0" fontId="0" fillId="0" borderId="13" xfId="0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6" fillId="0" borderId="10" xfId="0" applyFont="1" applyBorder="1"/>
    <xf numFmtId="49" fontId="0" fillId="2" borderId="14" xfId="0" applyNumberFormat="1" applyFill="1" applyBorder="1"/>
    <xf numFmtId="0" fontId="0" fillId="0" borderId="5" xfId="0" applyBorder="1"/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49" fontId="0" fillId="0" borderId="14" xfId="0" applyNumberFormat="1" applyBorder="1"/>
    <xf numFmtId="49" fontId="0" fillId="2" borderId="15" xfId="0" applyNumberFormat="1" applyFill="1" applyBorder="1"/>
    <xf numFmtId="4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49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6" fillId="0" borderId="10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0" xfId="0" applyFont="1"/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4</xdr:col>
      <xdr:colOff>943610</xdr:colOff>
      <xdr:row>2</xdr:row>
      <xdr:rowOff>86995</xdr:rowOff>
    </xdr:to>
    <xdr:pic>
      <xdr:nvPicPr>
        <xdr:cNvPr id="2" name="Afbeelding 3" descr="Beeldmerk van Oirschot | Gemeente Oirschot">
          <a:extLst>
            <a:ext uri="{FF2B5EF4-FFF2-40B4-BE49-F238E27FC236}">
              <a16:creationId xmlns:a16="http://schemas.microsoft.com/office/drawing/2014/main" id="{4E4FFA9F-F587-CE08-5CE1-FA1F07999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52400"/>
          <a:ext cx="1208405" cy="2374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5379720</xdr:colOff>
      <xdr:row>0</xdr:row>
      <xdr:rowOff>134620</xdr:rowOff>
    </xdr:from>
    <xdr:to>
      <xdr:col>4</xdr:col>
      <xdr:colOff>8049895</xdr:colOff>
      <xdr:row>2</xdr:row>
      <xdr:rowOff>85090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977379-DDC1-4D55-B300-29C1CEDC8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6520" y="134620"/>
          <a:ext cx="2668270" cy="25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17AB1-0632-41E3-9FD6-1BF8D1090BD5}">
  <dimension ref="A1:L29"/>
  <sheetViews>
    <sheetView showGridLines="0" tabSelected="1" topLeftCell="C1" zoomScaleNormal="100" workbookViewId="0">
      <selection activeCell="E12" sqref="E12"/>
    </sheetView>
  </sheetViews>
  <sheetFormatPr defaultColWidth="0" defaultRowHeight="11.7" zeroHeight="1" x14ac:dyDescent="0.45"/>
  <cols>
    <col min="1" max="4" width="4.73046875" customWidth="1"/>
    <col min="5" max="5" width="143.46484375" customWidth="1"/>
    <col min="6" max="6" width="4.73046875" customWidth="1"/>
    <col min="7" max="7" width="12.06640625" customWidth="1"/>
    <col min="8" max="9" width="12.9296875" bestFit="1" customWidth="1"/>
    <col min="10" max="10" width="12.9296875" customWidth="1"/>
    <col min="11" max="11" width="9.06640625" customWidth="1"/>
    <col min="12" max="16384" width="9.06640625" hidden="1"/>
  </cols>
  <sheetData>
    <row r="1" spans="4:12" x14ac:dyDescent="0.45"/>
    <row r="2" spans="4:12" x14ac:dyDescent="0.45"/>
    <row r="3" spans="4:12" x14ac:dyDescent="0.45">
      <c r="E3" s="1"/>
      <c r="F3" s="1"/>
      <c r="G3" s="1"/>
    </row>
    <row r="4" spans="4:12" ht="15.6" x14ac:dyDescent="0.6">
      <c r="D4" s="3" t="s">
        <v>20</v>
      </c>
    </row>
    <row r="5" spans="4:12" ht="14.4" x14ac:dyDescent="0.55000000000000004">
      <c r="D5" s="2" t="s">
        <v>21</v>
      </c>
    </row>
    <row r="6" spans="4:12" x14ac:dyDescent="0.45">
      <c r="G6" s="19" t="s">
        <v>36</v>
      </c>
      <c r="H6" s="56" t="s">
        <v>37</v>
      </c>
      <c r="I6" s="56"/>
      <c r="J6" s="57"/>
    </row>
    <row r="7" spans="4:12" ht="11.7" customHeight="1" x14ac:dyDescent="0.45">
      <c r="D7" s="55" t="s">
        <v>26</v>
      </c>
      <c r="E7" s="55"/>
      <c r="F7" s="10"/>
      <c r="G7" s="20" t="s">
        <v>38</v>
      </c>
      <c r="H7" s="58">
        <f>'REFERENTIE 1'!G5</f>
        <v>0</v>
      </c>
      <c r="I7" s="58"/>
      <c r="J7" s="59"/>
    </row>
    <row r="8" spans="4:12" x14ac:dyDescent="0.45">
      <c r="G8" s="21" t="s">
        <v>39</v>
      </c>
      <c r="H8" s="60">
        <f>'REFERENTIE 2'!G5</f>
        <v>0</v>
      </c>
      <c r="I8" s="61"/>
      <c r="J8" s="62"/>
    </row>
    <row r="9" spans="4:12" x14ac:dyDescent="0.45">
      <c r="D9" t="s">
        <v>23</v>
      </c>
      <c r="E9" s="1"/>
      <c r="G9" s="22" t="s">
        <v>40</v>
      </c>
      <c r="H9" s="52">
        <f>'REFERENTIE 3'!G5</f>
        <v>0</v>
      </c>
      <c r="I9" s="53"/>
      <c r="J9" s="54"/>
    </row>
    <row r="10" spans="4:12" x14ac:dyDescent="0.45">
      <c r="D10" s="6" t="s">
        <v>22</v>
      </c>
      <c r="E10" s="4" t="s">
        <v>62</v>
      </c>
      <c r="F10" s="4"/>
      <c r="G10" s="4"/>
    </row>
    <row r="11" spans="4:12" x14ac:dyDescent="0.45">
      <c r="D11" s="6" t="s">
        <v>22</v>
      </c>
      <c r="E11" s="4" t="s">
        <v>24</v>
      </c>
      <c r="F11" s="4"/>
      <c r="G11" s="4"/>
    </row>
    <row r="12" spans="4:12" ht="23.4" customHeight="1" x14ac:dyDescent="0.45">
      <c r="D12" s="6" t="s">
        <v>22</v>
      </c>
      <c r="E12" s="4" t="s">
        <v>25</v>
      </c>
      <c r="F12" s="4"/>
      <c r="G12" s="4"/>
      <c r="H12" s="4"/>
      <c r="I12" s="4"/>
      <c r="J12" s="4"/>
    </row>
    <row r="13" spans="4:12" x14ac:dyDescent="0.45">
      <c r="D13" s="6"/>
      <c r="E13" s="4"/>
      <c r="F13" s="4"/>
      <c r="G13" s="39" t="s">
        <v>48</v>
      </c>
      <c r="H13" s="25"/>
      <c r="I13" s="25"/>
      <c r="J13" s="26"/>
    </row>
    <row r="14" spans="4:12" x14ac:dyDescent="0.45">
      <c r="D14" s="78" t="s">
        <v>64</v>
      </c>
      <c r="E14" s="1"/>
      <c r="G14" s="11"/>
      <c r="H14" s="12" t="s">
        <v>0</v>
      </c>
      <c r="I14" s="12" t="s">
        <v>32</v>
      </c>
      <c r="J14" s="13" t="s">
        <v>33</v>
      </c>
    </row>
    <row r="15" spans="4:12" x14ac:dyDescent="0.45">
      <c r="D15" s="7" t="s">
        <v>41</v>
      </c>
      <c r="E15" s="4" t="s">
        <v>57</v>
      </c>
      <c r="F15" s="4"/>
      <c r="G15" s="14" t="str">
        <f>IF(AND(H15 = "Ja",I15 = "Ja", J15 = "Ja"),Config!$B$7, Config!$B$8)</f>
        <v>Voldoet niet</v>
      </c>
      <c r="H15" t="str">
        <f>'REFERENTIE 1'!F24</f>
        <v>[ Ja of Nee]</v>
      </c>
      <c r="I15" t="str">
        <f>'REFERENTIE 2'!F24</f>
        <v>[ Ja of Nee]</v>
      </c>
      <c r="J15" s="15" t="str">
        <f>'REFERENTIE 3'!F24</f>
        <v>[ Ja of Nee]</v>
      </c>
      <c r="L15">
        <f>IF(AND(H15 = "Ja", I15 = "Ja", J15 = "Ja"), 1, 0)</f>
        <v>0</v>
      </c>
    </row>
    <row r="16" spans="4:12" x14ac:dyDescent="0.45">
      <c r="D16" s="7" t="s">
        <v>42</v>
      </c>
      <c r="E16" s="4" t="s">
        <v>10</v>
      </c>
      <c r="F16" s="4"/>
      <c r="G16" s="14" t="str">
        <f>IF(AND(H16 = "Ja",I16 = "Ja", J16 = "Ja"),Config!$B$7, Config!$B$8)</f>
        <v>Voldoet niet</v>
      </c>
      <c r="H16" t="str">
        <f>'REFERENTIE 1'!F25</f>
        <v>[ Ja of Nee]</v>
      </c>
      <c r="I16" t="str">
        <f>'REFERENTIE 2'!F25</f>
        <v>[ Ja of Nee]</v>
      </c>
      <c r="J16" s="15" t="str">
        <f>'REFERENTIE 3'!F25</f>
        <v>[ Ja of Nee]</v>
      </c>
      <c r="L16">
        <f t="shared" ref="L16:L20" si="0">IF(AND(H16 = "Ja", I16 = "Ja", J16 = "Ja"), 1, 0)</f>
        <v>0</v>
      </c>
    </row>
    <row r="17" spans="4:12" x14ac:dyDescent="0.45">
      <c r="D17" s="7" t="s">
        <v>43</v>
      </c>
      <c r="E17" s="4" t="s">
        <v>11</v>
      </c>
      <c r="F17" s="4"/>
      <c r="G17" s="14" t="str">
        <f>IF(AND(H17 = "Ja",I17 = "Ja", J17 = "Ja"),Config!$B$7, Config!$B$8)</f>
        <v>Voldoet niet</v>
      </c>
      <c r="H17" t="str">
        <f>'REFERENTIE 1'!F26</f>
        <v>[ Ja of Nee]</v>
      </c>
      <c r="I17" t="str">
        <f>'REFERENTIE 2'!F26</f>
        <v>[ Ja of Nee]</v>
      </c>
      <c r="J17" s="15" t="str">
        <f>'REFERENTIE 3'!F26</f>
        <v>[ Ja of Nee]</v>
      </c>
      <c r="L17">
        <f t="shared" si="0"/>
        <v>0</v>
      </c>
    </row>
    <row r="18" spans="4:12" ht="12.9" x14ac:dyDescent="0.45">
      <c r="D18" s="7" t="s">
        <v>44</v>
      </c>
      <c r="E18" s="4" t="s">
        <v>14</v>
      </c>
      <c r="F18" s="5"/>
      <c r="G18" s="14" t="str">
        <f>IF(AND(H18 = "Ja",I18 = "Ja", J18 = "Ja"),Config!$B$7, Config!$B$8)</f>
        <v>Voldoet niet</v>
      </c>
      <c r="H18" t="str">
        <f>'REFERENTIE 1'!F27</f>
        <v>[ Ja of Nee]</v>
      </c>
      <c r="I18" t="str">
        <f>'REFERENTIE 2'!F27</f>
        <v>[ Ja of Nee]</v>
      </c>
      <c r="J18" s="15" t="str">
        <f>'REFERENTIE 3'!F27</f>
        <v>[ Ja of Nee]</v>
      </c>
      <c r="L18">
        <f t="shared" si="0"/>
        <v>0</v>
      </c>
    </row>
    <row r="19" spans="4:12" x14ac:dyDescent="0.45">
      <c r="D19" s="7" t="s">
        <v>45</v>
      </c>
      <c r="E19" s="4" t="s">
        <v>12</v>
      </c>
      <c r="F19" s="4"/>
      <c r="G19" s="14" t="str">
        <f>IF(AND(H19 = "Ja",I19 = "Ja", J19 = "Ja"),Config!$B$7, Config!$B$8)</f>
        <v>Voldoet niet</v>
      </c>
      <c r="H19" t="str">
        <f>'REFERENTIE 1'!F28</f>
        <v>[ Ja of Nee]</v>
      </c>
      <c r="I19" t="str">
        <f>'REFERENTIE 2'!F28</f>
        <v>[ Ja of Nee]</v>
      </c>
      <c r="J19" s="15" t="str">
        <f>'REFERENTIE 3'!F28</f>
        <v>[ Ja of Nee]</v>
      </c>
      <c r="L19">
        <f t="shared" si="0"/>
        <v>0</v>
      </c>
    </row>
    <row r="20" spans="4:12" x14ac:dyDescent="0.45">
      <c r="D20" s="7" t="s">
        <v>46</v>
      </c>
      <c r="E20" s="4" t="s">
        <v>13</v>
      </c>
      <c r="F20" s="4"/>
      <c r="G20" s="16" t="str">
        <f>IF(AND(H20 = "Ja",I20 = "Ja", J20 = "Ja"),Config!$B$7, Config!$B$8)</f>
        <v>Voldoet niet</v>
      </c>
      <c r="H20" s="17" t="str">
        <f>'REFERENTIE 1'!F29</f>
        <v>[ Ja of Nee]</v>
      </c>
      <c r="I20" s="17" t="str">
        <f>'REFERENTIE 2'!F29</f>
        <v>[ Ja of Nee]</v>
      </c>
      <c r="J20" s="18" t="str">
        <f>'REFERENTIE 3'!F29</f>
        <v>[ Ja of Nee]</v>
      </c>
      <c r="L20">
        <f t="shared" si="0"/>
        <v>0</v>
      </c>
    </row>
    <row r="21" spans="4:12" x14ac:dyDescent="0.45"/>
    <row r="22" spans="4:12" ht="24.6" customHeight="1" x14ac:dyDescent="0.45">
      <c r="D22" s="55" t="s">
        <v>47</v>
      </c>
      <c r="E22" s="55"/>
      <c r="F22" s="8"/>
      <c r="G22" s="8"/>
    </row>
    <row r="23" spans="4:12" x14ac:dyDescent="0.45">
      <c r="D23" s="23" t="s">
        <v>27</v>
      </c>
      <c r="E23" s="9" t="s">
        <v>28</v>
      </c>
      <c r="F23" s="9"/>
      <c r="G23" s="9"/>
    </row>
    <row r="24" spans="4:12" x14ac:dyDescent="0.45">
      <c r="D24" s="23" t="s">
        <v>27</v>
      </c>
      <c r="E24" s="8" t="s">
        <v>31</v>
      </c>
      <c r="F24" s="9"/>
      <c r="G24" s="9"/>
    </row>
    <row r="25" spans="4:12" x14ac:dyDescent="0.45">
      <c r="D25" s="23" t="s">
        <v>27</v>
      </c>
      <c r="E25" s="8" t="s">
        <v>29</v>
      </c>
      <c r="F25" s="8"/>
      <c r="G25" s="8"/>
    </row>
    <row r="26" spans="4:12" x14ac:dyDescent="0.45">
      <c r="D26" s="23" t="s">
        <v>27</v>
      </c>
      <c r="E26" s="8" t="s">
        <v>30</v>
      </c>
      <c r="F26" s="8"/>
      <c r="G26" s="8"/>
    </row>
    <row r="27" spans="4:12" x14ac:dyDescent="0.45"/>
    <row r="29" spans="4:12" hidden="1" x14ac:dyDescent="0.45">
      <c r="D29" s="7"/>
    </row>
  </sheetData>
  <mergeCells count="6">
    <mergeCell ref="H9:J9"/>
    <mergeCell ref="D22:E22"/>
    <mergeCell ref="D7:E7"/>
    <mergeCell ref="H6:J6"/>
    <mergeCell ref="H7:J7"/>
    <mergeCell ref="H8:J8"/>
  </mergeCells>
  <conditionalFormatting sqref="G15:G20">
    <cfRule type="expression" dxfId="1" priority="1">
      <formula>" = L15 = 0 "</formula>
    </cfRule>
    <cfRule type="expression" dxfId="0" priority="2">
      <formula>L15 = 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DD766-04F7-4C87-9680-0DC3CA9B10E6}">
  <dimension ref="A1:H40"/>
  <sheetViews>
    <sheetView showGridLines="0" zoomScaleNormal="100" workbookViewId="0">
      <selection activeCell="D11" sqref="D11"/>
    </sheetView>
  </sheetViews>
  <sheetFormatPr defaultColWidth="0" defaultRowHeight="11.7" zeroHeight="1" x14ac:dyDescent="0.45"/>
  <cols>
    <col min="1" max="4" width="4.33203125" customWidth="1"/>
    <col min="5" max="5" width="45.1328125" customWidth="1"/>
    <col min="6" max="6" width="12.3984375" customWidth="1"/>
    <col min="7" max="7" width="93.265625" customWidth="1"/>
    <col min="8" max="8" width="4.73046875" customWidth="1"/>
    <col min="9" max="16384" width="9.06640625" hidden="1"/>
  </cols>
  <sheetData>
    <row r="1" spans="3:7" x14ac:dyDescent="0.45"/>
    <row r="2" spans="3:7" x14ac:dyDescent="0.45"/>
    <row r="3" spans="3:7" ht="15.6" x14ac:dyDescent="0.6">
      <c r="C3" s="3" t="s">
        <v>0</v>
      </c>
      <c r="D3" s="3"/>
    </row>
    <row r="4" spans="3:7" ht="12.9" x14ac:dyDescent="0.5">
      <c r="D4" s="24" t="s">
        <v>1</v>
      </c>
      <c r="E4" s="25"/>
      <c r="F4" s="25"/>
      <c r="G4" s="26"/>
    </row>
    <row r="5" spans="3:7" x14ac:dyDescent="0.45">
      <c r="D5" s="27" t="s">
        <v>2</v>
      </c>
      <c r="E5" s="12"/>
      <c r="F5" s="13"/>
      <c r="G5" s="40"/>
    </row>
    <row r="6" spans="3:7" x14ac:dyDescent="0.45">
      <c r="D6" s="28" t="s">
        <v>49</v>
      </c>
      <c r="F6" s="15"/>
      <c r="G6" s="40"/>
    </row>
    <row r="7" spans="3:7" x14ac:dyDescent="0.45">
      <c r="D7" s="28" t="s">
        <v>50</v>
      </c>
      <c r="F7" s="15"/>
      <c r="G7" s="40"/>
    </row>
    <row r="8" spans="3:7" x14ac:dyDescent="0.45">
      <c r="D8" s="41"/>
      <c r="F8" s="15"/>
      <c r="G8" s="50"/>
    </row>
    <row r="9" spans="3:7" x14ac:dyDescent="0.45">
      <c r="D9" s="41" t="s">
        <v>55</v>
      </c>
      <c r="F9" s="15"/>
      <c r="G9" s="40"/>
    </row>
    <row r="10" spans="3:7" x14ac:dyDescent="0.45">
      <c r="D10" s="41" t="s">
        <v>51</v>
      </c>
      <c r="F10" s="15"/>
      <c r="G10" s="40"/>
    </row>
    <row r="11" spans="3:7" x14ac:dyDescent="0.45">
      <c r="D11" s="41" t="s">
        <v>63</v>
      </c>
      <c r="F11" s="15"/>
      <c r="G11" s="40"/>
    </row>
    <row r="12" spans="3:7" x14ac:dyDescent="0.45">
      <c r="D12" s="41"/>
      <c r="F12" s="15"/>
      <c r="G12" s="50"/>
    </row>
    <row r="13" spans="3:7" x14ac:dyDescent="0.45">
      <c r="D13" s="41" t="s">
        <v>52</v>
      </c>
      <c r="F13" s="15"/>
      <c r="G13" s="40"/>
    </row>
    <row r="14" spans="3:7" x14ac:dyDescent="0.45">
      <c r="D14" s="41" t="s">
        <v>53</v>
      </c>
      <c r="F14" s="15"/>
      <c r="G14" s="40"/>
    </row>
    <row r="15" spans="3:7" x14ac:dyDescent="0.45">
      <c r="D15" s="41"/>
      <c r="F15" s="15"/>
      <c r="G15" s="50"/>
    </row>
    <row r="16" spans="3:7" x14ac:dyDescent="0.45">
      <c r="D16" s="28" t="s">
        <v>3</v>
      </c>
      <c r="F16" s="15"/>
      <c r="G16" s="40"/>
    </row>
    <row r="17" spans="4:7" x14ac:dyDescent="0.45">
      <c r="D17" s="29" t="s">
        <v>56</v>
      </c>
      <c r="E17" s="17"/>
      <c r="F17" s="18"/>
      <c r="G17" s="51"/>
    </row>
    <row r="18" spans="4:7" x14ac:dyDescent="0.45"/>
    <row r="19" spans="4:7" x14ac:dyDescent="0.45">
      <c r="D19" s="30" t="s">
        <v>19</v>
      </c>
      <c r="E19" s="34"/>
      <c r="F19" s="25"/>
      <c r="G19" s="26"/>
    </row>
    <row r="20" spans="4:7" ht="126" customHeight="1" x14ac:dyDescent="0.45">
      <c r="D20" s="66" t="s">
        <v>58</v>
      </c>
      <c r="E20" s="67"/>
      <c r="F20" s="67"/>
      <c r="G20" s="68"/>
    </row>
    <row r="21" spans="4:7" x14ac:dyDescent="0.45"/>
    <row r="22" spans="4:7" x14ac:dyDescent="0.45">
      <c r="D22" s="30" t="s">
        <v>8</v>
      </c>
      <c r="E22" s="25"/>
      <c r="F22" s="25"/>
      <c r="G22" s="26"/>
    </row>
    <row r="23" spans="4:7" s="36" customFormat="1" ht="26.1" customHeight="1" x14ac:dyDescent="0.45">
      <c r="D23" s="63" t="s">
        <v>18</v>
      </c>
      <c r="E23" s="64"/>
      <c r="F23" s="64"/>
      <c r="G23" s="65"/>
    </row>
    <row r="24" spans="4:7" s="36" customFormat="1" ht="37.5" customHeight="1" x14ac:dyDescent="0.45">
      <c r="D24" s="37" t="str">
        <f>'Toelichting '!D15</f>
        <v>1.</v>
      </c>
      <c r="E24" s="42" t="s">
        <v>9</v>
      </c>
      <c r="F24" s="47" t="s">
        <v>17</v>
      </c>
      <c r="G24" s="38" t="s">
        <v>54</v>
      </c>
    </row>
    <row r="25" spans="4:7" ht="37.5" customHeight="1" x14ac:dyDescent="0.45">
      <c r="D25" s="32" t="str">
        <f>'Toelichting '!D16</f>
        <v>2.</v>
      </c>
      <c r="E25" s="43" t="s">
        <v>10</v>
      </c>
      <c r="F25" s="48" t="s">
        <v>17</v>
      </c>
      <c r="G25" s="45" t="s">
        <v>54</v>
      </c>
    </row>
    <row r="26" spans="4:7" ht="37.5" customHeight="1" x14ac:dyDescent="0.45">
      <c r="D26" s="32" t="str">
        <f>'Toelichting '!D17</f>
        <v>3.</v>
      </c>
      <c r="E26" s="43" t="s">
        <v>11</v>
      </c>
      <c r="F26" s="48" t="s">
        <v>17</v>
      </c>
      <c r="G26" s="45" t="s">
        <v>54</v>
      </c>
    </row>
    <row r="27" spans="4:7" ht="37.5" customHeight="1" x14ac:dyDescent="0.45">
      <c r="D27" s="32" t="str">
        <f>'Toelichting '!D18</f>
        <v>4.</v>
      </c>
      <c r="E27" s="43" t="s">
        <v>14</v>
      </c>
      <c r="F27" s="48" t="s">
        <v>17</v>
      </c>
      <c r="G27" s="45" t="s">
        <v>54</v>
      </c>
    </row>
    <row r="28" spans="4:7" ht="37.5" customHeight="1" x14ac:dyDescent="0.45">
      <c r="D28" s="32" t="str">
        <f>'Toelichting '!D19</f>
        <v>5.</v>
      </c>
      <c r="E28" s="43" t="s">
        <v>12</v>
      </c>
      <c r="F28" s="48" t="s">
        <v>17</v>
      </c>
      <c r="G28" s="45" t="s">
        <v>54</v>
      </c>
    </row>
    <row r="29" spans="4:7" ht="37.5" customHeight="1" x14ac:dyDescent="0.45">
      <c r="D29" s="33" t="str">
        <f>'Toelichting '!D20</f>
        <v>6.</v>
      </c>
      <c r="E29" s="44" t="s">
        <v>13</v>
      </c>
      <c r="F29" s="49" t="s">
        <v>17</v>
      </c>
      <c r="G29" s="46" t="s">
        <v>54</v>
      </c>
    </row>
    <row r="30" spans="4:7" ht="14.1" customHeight="1" x14ac:dyDescent="0.45">
      <c r="E30" s="31"/>
      <c r="F30" s="31"/>
    </row>
    <row r="31" spans="4:7" x14ac:dyDescent="0.45">
      <c r="D31" s="75" t="s">
        <v>4</v>
      </c>
      <c r="E31" s="76"/>
      <c r="F31" s="76"/>
      <c r="G31" s="77"/>
    </row>
    <row r="32" spans="4:7" ht="103.5" customHeight="1" x14ac:dyDescent="0.45">
      <c r="D32" s="69" t="s">
        <v>5</v>
      </c>
      <c r="E32" s="70"/>
      <c r="F32" s="67" t="s">
        <v>59</v>
      </c>
      <c r="G32" s="68"/>
    </row>
    <row r="33" spans="4:7" ht="103.5" customHeight="1" x14ac:dyDescent="0.45">
      <c r="D33" s="71" t="s">
        <v>6</v>
      </c>
      <c r="E33" s="72"/>
      <c r="F33" s="67" t="s">
        <v>60</v>
      </c>
      <c r="G33" s="68"/>
    </row>
    <row r="34" spans="4:7" ht="103.5" customHeight="1" x14ac:dyDescent="0.45">
      <c r="D34" s="73" t="s">
        <v>7</v>
      </c>
      <c r="E34" s="74"/>
      <c r="F34" s="67" t="s">
        <v>61</v>
      </c>
      <c r="G34" s="68"/>
    </row>
    <row r="35" spans="4:7" x14ac:dyDescent="0.45"/>
    <row r="36" spans="4:7" x14ac:dyDescent="0.45"/>
    <row r="37" spans="4:7" x14ac:dyDescent="0.45"/>
    <row r="38" spans="4:7" x14ac:dyDescent="0.45"/>
    <row r="39" spans="4:7" x14ac:dyDescent="0.45"/>
    <row r="40" spans="4:7" x14ac:dyDescent="0.45"/>
  </sheetData>
  <mergeCells count="9">
    <mergeCell ref="D23:G23"/>
    <mergeCell ref="D20:G20"/>
    <mergeCell ref="D32:E32"/>
    <mergeCell ref="D33:E33"/>
    <mergeCell ref="D34:E34"/>
    <mergeCell ref="D31:G31"/>
    <mergeCell ref="F32:G32"/>
    <mergeCell ref="F33:G33"/>
    <mergeCell ref="F34:G3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BDB8F4-DBE5-482F-B336-93A78D053034}">
          <x14:formula1>
            <xm:f>Config!$B$1:$B$3</xm:f>
          </x14:formula1>
          <xm:sqref>F24:F29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B6F65-DF13-4280-B76E-2094A5DD69E4}">
  <dimension ref="A1:H40"/>
  <sheetViews>
    <sheetView showGridLines="0" topLeftCell="A2" zoomScaleNormal="100" workbookViewId="0">
      <selection activeCell="D11" sqref="D11"/>
    </sheetView>
  </sheetViews>
  <sheetFormatPr defaultColWidth="0" defaultRowHeight="11.7" zeroHeight="1" x14ac:dyDescent="0.45"/>
  <cols>
    <col min="1" max="4" width="4.33203125" customWidth="1"/>
    <col min="5" max="5" width="45.1328125" customWidth="1"/>
    <col min="6" max="6" width="12.3984375" customWidth="1"/>
    <col min="7" max="7" width="93.265625" customWidth="1"/>
    <col min="8" max="8" width="4.73046875" customWidth="1"/>
    <col min="9" max="16384" width="9.06640625" hidden="1"/>
  </cols>
  <sheetData>
    <row r="1" spans="3:7" x14ac:dyDescent="0.45"/>
    <row r="2" spans="3:7" x14ac:dyDescent="0.45"/>
    <row r="3" spans="3:7" ht="15.6" x14ac:dyDescent="0.6">
      <c r="C3" s="3" t="s">
        <v>32</v>
      </c>
      <c r="D3" s="3"/>
    </row>
    <row r="4" spans="3:7" ht="12.9" x14ac:dyDescent="0.5">
      <c r="D4" s="24" t="s">
        <v>1</v>
      </c>
      <c r="E4" s="25"/>
      <c r="F4" s="25"/>
      <c r="G4" s="26"/>
    </row>
    <row r="5" spans="3:7" x14ac:dyDescent="0.45">
      <c r="D5" s="27" t="s">
        <v>2</v>
      </c>
      <c r="E5" s="12"/>
      <c r="F5" s="13"/>
      <c r="G5" s="40"/>
    </row>
    <row r="6" spans="3:7" x14ac:dyDescent="0.45">
      <c r="D6" s="28" t="s">
        <v>49</v>
      </c>
      <c r="F6" s="15"/>
      <c r="G6" s="40"/>
    </row>
    <row r="7" spans="3:7" x14ac:dyDescent="0.45">
      <c r="D7" s="28" t="s">
        <v>50</v>
      </c>
      <c r="F7" s="15"/>
      <c r="G7" s="40"/>
    </row>
    <row r="8" spans="3:7" x14ac:dyDescent="0.45">
      <c r="D8" s="41"/>
      <c r="F8" s="15"/>
      <c r="G8" s="50"/>
    </row>
    <row r="9" spans="3:7" x14ac:dyDescent="0.45">
      <c r="D9" s="41" t="s">
        <v>55</v>
      </c>
      <c r="F9" s="15"/>
      <c r="G9" s="40"/>
    </row>
    <row r="10" spans="3:7" x14ac:dyDescent="0.45">
      <c r="D10" s="41" t="s">
        <v>51</v>
      </c>
      <c r="F10" s="15"/>
      <c r="G10" s="40"/>
    </row>
    <row r="11" spans="3:7" x14ac:dyDescent="0.45">
      <c r="D11" s="41" t="s">
        <v>63</v>
      </c>
      <c r="F11" s="15"/>
      <c r="G11" s="40"/>
    </row>
    <row r="12" spans="3:7" x14ac:dyDescent="0.45">
      <c r="D12" s="41"/>
      <c r="F12" s="15"/>
      <c r="G12" s="50"/>
    </row>
    <row r="13" spans="3:7" x14ac:dyDescent="0.45">
      <c r="D13" s="41" t="s">
        <v>52</v>
      </c>
      <c r="F13" s="15"/>
      <c r="G13" s="40"/>
    </row>
    <row r="14" spans="3:7" x14ac:dyDescent="0.45">
      <c r="D14" s="41" t="s">
        <v>53</v>
      </c>
      <c r="F14" s="15"/>
      <c r="G14" s="40"/>
    </row>
    <row r="15" spans="3:7" x14ac:dyDescent="0.45">
      <c r="D15" s="41"/>
      <c r="F15" s="15"/>
      <c r="G15" s="50"/>
    </row>
    <row r="16" spans="3:7" x14ac:dyDescent="0.45">
      <c r="D16" s="28" t="s">
        <v>3</v>
      </c>
      <c r="F16" s="15"/>
      <c r="G16" s="40"/>
    </row>
    <row r="17" spans="4:7" x14ac:dyDescent="0.45">
      <c r="D17" s="29" t="s">
        <v>56</v>
      </c>
      <c r="E17" s="17"/>
      <c r="F17" s="18"/>
      <c r="G17" s="35"/>
    </row>
    <row r="18" spans="4:7" x14ac:dyDescent="0.45"/>
    <row r="19" spans="4:7" x14ac:dyDescent="0.45">
      <c r="D19" s="30" t="s">
        <v>19</v>
      </c>
      <c r="E19" s="34"/>
      <c r="F19" s="25"/>
      <c r="G19" s="26"/>
    </row>
    <row r="20" spans="4:7" ht="126" customHeight="1" x14ac:dyDescent="0.45">
      <c r="D20" s="66" t="s">
        <v>58</v>
      </c>
      <c r="E20" s="67"/>
      <c r="F20" s="67"/>
      <c r="G20" s="68"/>
    </row>
    <row r="21" spans="4:7" x14ac:dyDescent="0.45"/>
    <row r="22" spans="4:7" x14ac:dyDescent="0.45">
      <c r="D22" s="30" t="s">
        <v>8</v>
      </c>
      <c r="E22" s="25"/>
      <c r="F22" s="25"/>
      <c r="G22" s="26"/>
    </row>
    <row r="23" spans="4:7" s="36" customFormat="1" ht="26.1" customHeight="1" x14ac:dyDescent="0.45">
      <c r="D23" s="63" t="s">
        <v>18</v>
      </c>
      <c r="E23" s="64"/>
      <c r="F23" s="64"/>
      <c r="G23" s="65"/>
    </row>
    <row r="24" spans="4:7" s="36" customFormat="1" ht="37.5" customHeight="1" x14ac:dyDescent="0.45">
      <c r="D24" s="37" t="str">
        <f>'Toelichting '!D15</f>
        <v>1.</v>
      </c>
      <c r="E24" s="42" t="s">
        <v>9</v>
      </c>
      <c r="F24" s="47" t="s">
        <v>17</v>
      </c>
      <c r="G24" s="38" t="s">
        <v>54</v>
      </c>
    </row>
    <row r="25" spans="4:7" ht="37.5" customHeight="1" x14ac:dyDescent="0.45">
      <c r="D25" s="32" t="str">
        <f>'Toelichting '!D16</f>
        <v>2.</v>
      </c>
      <c r="E25" s="43" t="s">
        <v>10</v>
      </c>
      <c r="F25" s="48" t="s">
        <v>17</v>
      </c>
      <c r="G25" s="45" t="s">
        <v>54</v>
      </c>
    </row>
    <row r="26" spans="4:7" ht="37.5" customHeight="1" x14ac:dyDescent="0.45">
      <c r="D26" s="32" t="str">
        <f>'Toelichting '!D17</f>
        <v>3.</v>
      </c>
      <c r="E26" s="43" t="s">
        <v>11</v>
      </c>
      <c r="F26" s="48" t="s">
        <v>17</v>
      </c>
      <c r="G26" s="45" t="s">
        <v>54</v>
      </c>
    </row>
    <row r="27" spans="4:7" ht="37.5" customHeight="1" x14ac:dyDescent="0.45">
      <c r="D27" s="32" t="str">
        <f>'Toelichting '!D18</f>
        <v>4.</v>
      </c>
      <c r="E27" s="43" t="s">
        <v>14</v>
      </c>
      <c r="F27" s="48" t="s">
        <v>17</v>
      </c>
      <c r="G27" s="45" t="s">
        <v>54</v>
      </c>
    </row>
    <row r="28" spans="4:7" ht="37.5" customHeight="1" x14ac:dyDescent="0.45">
      <c r="D28" s="32" t="str">
        <f>'Toelichting '!D19</f>
        <v>5.</v>
      </c>
      <c r="E28" s="43" t="s">
        <v>12</v>
      </c>
      <c r="F28" s="48" t="s">
        <v>17</v>
      </c>
      <c r="G28" s="45" t="s">
        <v>54</v>
      </c>
    </row>
    <row r="29" spans="4:7" ht="37.5" customHeight="1" x14ac:dyDescent="0.45">
      <c r="D29" s="33" t="str">
        <f>'Toelichting '!D20</f>
        <v>6.</v>
      </c>
      <c r="E29" s="44" t="s">
        <v>13</v>
      </c>
      <c r="F29" s="49" t="s">
        <v>17</v>
      </c>
      <c r="G29" s="46" t="s">
        <v>54</v>
      </c>
    </row>
    <row r="30" spans="4:7" ht="14.1" customHeight="1" x14ac:dyDescent="0.45">
      <c r="E30" s="31"/>
      <c r="F30" s="31"/>
    </row>
    <row r="31" spans="4:7" x14ac:dyDescent="0.45">
      <c r="D31" s="75" t="s">
        <v>4</v>
      </c>
      <c r="E31" s="76"/>
      <c r="F31" s="76"/>
      <c r="G31" s="77"/>
    </row>
    <row r="32" spans="4:7" ht="103.5" customHeight="1" x14ac:dyDescent="0.45">
      <c r="D32" s="69" t="s">
        <v>5</v>
      </c>
      <c r="E32" s="70"/>
      <c r="F32" s="67" t="s">
        <v>59</v>
      </c>
      <c r="G32" s="68"/>
    </row>
    <row r="33" spans="4:7" ht="103.5" customHeight="1" x14ac:dyDescent="0.45">
      <c r="D33" s="71" t="s">
        <v>6</v>
      </c>
      <c r="E33" s="72"/>
      <c r="F33" s="67" t="s">
        <v>60</v>
      </c>
      <c r="G33" s="68"/>
    </row>
    <row r="34" spans="4:7" ht="103.5" customHeight="1" x14ac:dyDescent="0.45">
      <c r="D34" s="73" t="s">
        <v>7</v>
      </c>
      <c r="E34" s="74"/>
      <c r="F34" s="67" t="s">
        <v>61</v>
      </c>
      <c r="G34" s="68"/>
    </row>
    <row r="35" spans="4:7" x14ac:dyDescent="0.45"/>
    <row r="36" spans="4:7" x14ac:dyDescent="0.45"/>
    <row r="37" spans="4:7" x14ac:dyDescent="0.45"/>
    <row r="38" spans="4:7" x14ac:dyDescent="0.45"/>
    <row r="39" spans="4:7" x14ac:dyDescent="0.45"/>
    <row r="40" spans="4:7" x14ac:dyDescent="0.45"/>
  </sheetData>
  <mergeCells count="9">
    <mergeCell ref="D34:E34"/>
    <mergeCell ref="F34:G34"/>
    <mergeCell ref="D20:G20"/>
    <mergeCell ref="D23:G23"/>
    <mergeCell ref="D31:G31"/>
    <mergeCell ref="D32:E32"/>
    <mergeCell ref="F32:G32"/>
    <mergeCell ref="D33:E33"/>
    <mergeCell ref="F33:G3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F706F2-C6CE-402C-9CA8-5E70BED58B08}">
          <x14:formula1>
            <xm:f>Config!$B$1:$B$3</xm:f>
          </x14:formula1>
          <xm:sqref>F24:F29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4BD-C101-4F40-9398-63A38AE55B86}">
  <dimension ref="A1:H40"/>
  <sheetViews>
    <sheetView showGridLines="0" topLeftCell="A3" zoomScaleNormal="100" workbookViewId="0">
      <selection activeCell="E12" sqref="E12"/>
    </sheetView>
  </sheetViews>
  <sheetFormatPr defaultColWidth="0" defaultRowHeight="11.7" zeroHeight="1" x14ac:dyDescent="0.45"/>
  <cols>
    <col min="1" max="4" width="4.33203125" customWidth="1"/>
    <col min="5" max="5" width="45.1328125" customWidth="1"/>
    <col min="6" max="6" width="12.3984375" customWidth="1"/>
    <col min="7" max="7" width="93.265625" customWidth="1"/>
    <col min="8" max="8" width="4.73046875" customWidth="1"/>
    <col min="9" max="16384" width="9.06640625" hidden="1"/>
  </cols>
  <sheetData>
    <row r="1" spans="3:7" x14ac:dyDescent="0.45"/>
    <row r="2" spans="3:7" x14ac:dyDescent="0.45"/>
    <row r="3" spans="3:7" ht="15.6" x14ac:dyDescent="0.6">
      <c r="C3" s="3" t="s">
        <v>33</v>
      </c>
      <c r="D3" s="3"/>
    </row>
    <row r="4" spans="3:7" ht="12.9" x14ac:dyDescent="0.5">
      <c r="D4" s="24" t="s">
        <v>1</v>
      </c>
      <c r="E4" s="25"/>
      <c r="F4" s="25"/>
      <c r="G4" s="26"/>
    </row>
    <row r="5" spans="3:7" x14ac:dyDescent="0.45">
      <c r="D5" s="27" t="s">
        <v>2</v>
      </c>
      <c r="E5" s="12"/>
      <c r="F5" s="13"/>
      <c r="G5" s="40"/>
    </row>
    <row r="6" spans="3:7" x14ac:dyDescent="0.45">
      <c r="D6" s="28" t="s">
        <v>49</v>
      </c>
      <c r="F6" s="15"/>
      <c r="G6" s="40"/>
    </row>
    <row r="7" spans="3:7" x14ac:dyDescent="0.45">
      <c r="D7" s="28" t="s">
        <v>50</v>
      </c>
      <c r="F7" s="15"/>
      <c r="G7" s="40"/>
    </row>
    <row r="8" spans="3:7" x14ac:dyDescent="0.45">
      <c r="D8" s="41"/>
      <c r="F8" s="15"/>
      <c r="G8" s="50"/>
    </row>
    <row r="9" spans="3:7" x14ac:dyDescent="0.45">
      <c r="D9" s="41" t="s">
        <v>55</v>
      </c>
      <c r="F9" s="15"/>
      <c r="G9" s="40"/>
    </row>
    <row r="10" spans="3:7" x14ac:dyDescent="0.45">
      <c r="D10" s="41" t="s">
        <v>51</v>
      </c>
      <c r="F10" s="15"/>
      <c r="G10" s="40"/>
    </row>
    <row r="11" spans="3:7" x14ac:dyDescent="0.45">
      <c r="D11" s="41" t="s">
        <v>63</v>
      </c>
      <c r="F11" s="15"/>
      <c r="G11" s="40"/>
    </row>
    <row r="12" spans="3:7" x14ac:dyDescent="0.45">
      <c r="D12" s="41"/>
      <c r="F12" s="15"/>
      <c r="G12" s="50"/>
    </row>
    <row r="13" spans="3:7" x14ac:dyDescent="0.45">
      <c r="D13" s="41" t="s">
        <v>52</v>
      </c>
      <c r="F13" s="15"/>
      <c r="G13" s="40"/>
    </row>
    <row r="14" spans="3:7" x14ac:dyDescent="0.45">
      <c r="D14" s="41" t="s">
        <v>53</v>
      </c>
      <c r="F14" s="15"/>
      <c r="G14" s="40"/>
    </row>
    <row r="15" spans="3:7" x14ac:dyDescent="0.45">
      <c r="D15" s="41"/>
      <c r="F15" s="15"/>
      <c r="G15" s="50"/>
    </row>
    <row r="16" spans="3:7" x14ac:dyDescent="0.45">
      <c r="D16" s="28" t="s">
        <v>3</v>
      </c>
      <c r="F16" s="15"/>
      <c r="G16" s="40"/>
    </row>
    <row r="17" spans="4:7" x14ac:dyDescent="0.45">
      <c r="D17" s="29" t="s">
        <v>56</v>
      </c>
      <c r="E17" s="17"/>
      <c r="F17" s="18"/>
      <c r="G17" s="35"/>
    </row>
    <row r="18" spans="4:7" x14ac:dyDescent="0.45"/>
    <row r="19" spans="4:7" x14ac:dyDescent="0.45">
      <c r="D19" s="30" t="s">
        <v>19</v>
      </c>
      <c r="E19" s="34"/>
      <c r="F19" s="25"/>
      <c r="G19" s="26"/>
    </row>
    <row r="20" spans="4:7" ht="126" customHeight="1" x14ac:dyDescent="0.45">
      <c r="D20" s="66" t="s">
        <v>58</v>
      </c>
      <c r="E20" s="67"/>
      <c r="F20" s="67"/>
      <c r="G20" s="68"/>
    </row>
    <row r="21" spans="4:7" x14ac:dyDescent="0.45"/>
    <row r="22" spans="4:7" x14ac:dyDescent="0.45">
      <c r="D22" s="30" t="s">
        <v>8</v>
      </c>
      <c r="E22" s="25"/>
      <c r="F22" s="25"/>
      <c r="G22" s="26"/>
    </row>
    <row r="23" spans="4:7" s="36" customFormat="1" ht="26.1" customHeight="1" x14ac:dyDescent="0.45">
      <c r="D23" s="63" t="s">
        <v>18</v>
      </c>
      <c r="E23" s="64"/>
      <c r="F23" s="64"/>
      <c r="G23" s="65"/>
    </row>
    <row r="24" spans="4:7" s="36" customFormat="1" ht="37.5" customHeight="1" x14ac:dyDescent="0.45">
      <c r="D24" s="37" t="str">
        <f>'Toelichting '!D15</f>
        <v>1.</v>
      </c>
      <c r="E24" s="42" t="s">
        <v>9</v>
      </c>
      <c r="F24" s="47" t="s">
        <v>17</v>
      </c>
      <c r="G24" s="38" t="s">
        <v>54</v>
      </c>
    </row>
    <row r="25" spans="4:7" ht="37.5" customHeight="1" x14ac:dyDescent="0.45">
      <c r="D25" s="32" t="str">
        <f>'Toelichting '!D16</f>
        <v>2.</v>
      </c>
      <c r="E25" s="43" t="s">
        <v>10</v>
      </c>
      <c r="F25" s="48" t="s">
        <v>17</v>
      </c>
      <c r="G25" s="45" t="s">
        <v>54</v>
      </c>
    </row>
    <row r="26" spans="4:7" ht="37.5" customHeight="1" x14ac:dyDescent="0.45">
      <c r="D26" s="32" t="str">
        <f>'Toelichting '!D17</f>
        <v>3.</v>
      </c>
      <c r="E26" s="43" t="s">
        <v>11</v>
      </c>
      <c r="F26" s="48" t="s">
        <v>17</v>
      </c>
      <c r="G26" s="45" t="s">
        <v>54</v>
      </c>
    </row>
    <row r="27" spans="4:7" ht="37.5" customHeight="1" x14ac:dyDescent="0.45">
      <c r="D27" s="32" t="str">
        <f>'Toelichting '!D18</f>
        <v>4.</v>
      </c>
      <c r="E27" s="43" t="s">
        <v>14</v>
      </c>
      <c r="F27" s="48" t="s">
        <v>17</v>
      </c>
      <c r="G27" s="45" t="s">
        <v>54</v>
      </c>
    </row>
    <row r="28" spans="4:7" ht="37.5" customHeight="1" x14ac:dyDescent="0.45">
      <c r="D28" s="32" t="str">
        <f>'Toelichting '!D19</f>
        <v>5.</v>
      </c>
      <c r="E28" s="43" t="s">
        <v>12</v>
      </c>
      <c r="F28" s="48" t="s">
        <v>17</v>
      </c>
      <c r="G28" s="45" t="s">
        <v>54</v>
      </c>
    </row>
    <row r="29" spans="4:7" ht="37.5" customHeight="1" x14ac:dyDescent="0.45">
      <c r="D29" s="33" t="str">
        <f>'Toelichting '!D20</f>
        <v>6.</v>
      </c>
      <c r="E29" s="44" t="s">
        <v>13</v>
      </c>
      <c r="F29" s="49" t="s">
        <v>17</v>
      </c>
      <c r="G29" s="46" t="s">
        <v>54</v>
      </c>
    </row>
    <row r="30" spans="4:7" ht="14.1" customHeight="1" x14ac:dyDescent="0.45">
      <c r="E30" s="31"/>
      <c r="F30" s="31"/>
    </row>
    <row r="31" spans="4:7" x14ac:dyDescent="0.45">
      <c r="D31" s="75" t="s">
        <v>4</v>
      </c>
      <c r="E31" s="76"/>
      <c r="F31" s="76"/>
      <c r="G31" s="77"/>
    </row>
    <row r="32" spans="4:7" ht="103.5" customHeight="1" x14ac:dyDescent="0.45">
      <c r="D32" s="69" t="s">
        <v>5</v>
      </c>
      <c r="E32" s="70"/>
      <c r="F32" s="67" t="s">
        <v>59</v>
      </c>
      <c r="G32" s="68"/>
    </row>
    <row r="33" spans="4:7" ht="103.5" customHeight="1" x14ac:dyDescent="0.45">
      <c r="D33" s="71" t="s">
        <v>6</v>
      </c>
      <c r="E33" s="72"/>
      <c r="F33" s="67" t="s">
        <v>60</v>
      </c>
      <c r="G33" s="68"/>
    </row>
    <row r="34" spans="4:7" ht="103.5" customHeight="1" x14ac:dyDescent="0.45">
      <c r="D34" s="73" t="s">
        <v>7</v>
      </c>
      <c r="E34" s="74"/>
      <c r="F34" s="67" t="s">
        <v>61</v>
      </c>
      <c r="G34" s="68"/>
    </row>
    <row r="35" spans="4:7" x14ac:dyDescent="0.45"/>
    <row r="36" spans="4:7" x14ac:dyDescent="0.45"/>
    <row r="37" spans="4:7" x14ac:dyDescent="0.45"/>
    <row r="38" spans="4:7" x14ac:dyDescent="0.45"/>
    <row r="39" spans="4:7" x14ac:dyDescent="0.45"/>
    <row r="40" spans="4:7" x14ac:dyDescent="0.45"/>
  </sheetData>
  <mergeCells count="9">
    <mergeCell ref="D34:E34"/>
    <mergeCell ref="F34:G34"/>
    <mergeCell ref="D20:G20"/>
    <mergeCell ref="D23:G23"/>
    <mergeCell ref="D31:G31"/>
    <mergeCell ref="D32:E32"/>
    <mergeCell ref="F32:G32"/>
    <mergeCell ref="D33:E33"/>
    <mergeCell ref="F33:G3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4650DA-95BE-4C2D-B43D-BDB1924853AA}">
          <x14:formula1>
            <xm:f>Config!$B$1:$B$3</xm:f>
          </x14:formula1>
          <xm:sqref>F24:F29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4A2D0-E6CF-4079-8914-BF7192F2AF61}">
  <dimension ref="B1:B8"/>
  <sheetViews>
    <sheetView workbookViewId="0">
      <selection activeCell="B8" sqref="B8"/>
    </sheetView>
  </sheetViews>
  <sheetFormatPr defaultRowHeight="11.7" x14ac:dyDescent="0.45"/>
  <sheetData>
    <row r="1" spans="2:2" x14ac:dyDescent="0.45">
      <c r="B1" t="s">
        <v>17</v>
      </c>
    </row>
    <row r="2" spans="2:2" x14ac:dyDescent="0.45">
      <c r="B2" t="s">
        <v>15</v>
      </c>
    </row>
    <row r="3" spans="2:2" x14ac:dyDescent="0.45">
      <c r="B3" t="s">
        <v>16</v>
      </c>
    </row>
    <row r="7" spans="2:2" x14ac:dyDescent="0.45">
      <c r="B7" t="s">
        <v>34</v>
      </c>
    </row>
    <row r="8" spans="2:2" x14ac:dyDescent="0.45">
      <c r="B8" t="s">
        <v>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5c5958a3-e7b7-42a1-b42f-c62aa9688ccb" ContentTypeId="0x010100E25C329622FA6949B3671257743E23B80016CAE0590D764462BBA05FCB6F61095E" PreviousValue="false" LastSyncTimeStamp="2021-05-17T12:47:51.133Z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sultancy Brief NL" ma:contentTypeID="0x010100E25C329622FA6949B3671257743E23B80016CAE0590D764462BBA05FCB6F61095E002A98FBDFE859904BA111B811C4FB27EE" ma:contentTypeVersion="7" ma:contentTypeDescription="" ma:contentTypeScope="" ma:versionID="644c7b0eb9a24c34b6e904185501d2bb">
  <xsd:schema xmlns:xsd="http://www.w3.org/2001/XMLSchema" xmlns:xs="http://www.w3.org/2001/XMLSchema" xmlns:p="http://schemas.microsoft.com/office/2006/metadata/properties" xmlns:ns1="http://schemas.microsoft.com/sharepoint/v3" xmlns:ns2="53d5952e-107a-4ee6-964e-9352f9e22cff" targetNamespace="http://schemas.microsoft.com/office/2006/metadata/properties" ma:root="true" ma:fieldsID="49b6a70a430aef81c65697d17954d311" ns1:_="" ns2:_="">
    <xsd:import namespace="http://schemas.microsoft.com/sharepoint/v3"/>
    <xsd:import namespace="53d5952e-107a-4ee6-964e-9352f9e22cff"/>
    <xsd:element name="properties">
      <xsd:complexType>
        <xsd:sequence>
          <xsd:element name="documentManagement">
            <xsd:complexType>
              <xsd:all>
                <xsd:element ref="ns2:FPSA_DocDate" minOccurs="0"/>
                <xsd:element ref="ns2:psa_ProcessCode" minOccurs="0"/>
                <xsd:element ref="ns1:WorkAddress" minOccurs="0"/>
                <xsd:element ref="ns2:psa_Partner" minOccurs="0"/>
                <xsd:element ref="ns2:Opdrachtgever" minOccurs="0"/>
                <xsd:element ref="ns2:Kenmerk_x0020_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WorkAddress" ma:index="11" nillable="true" ma:displayName="Address" ma:internalName="WorkAddres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5952e-107a-4ee6-964e-9352f9e22cff" elementFormDefault="qualified">
    <xsd:import namespace="http://schemas.microsoft.com/office/2006/documentManagement/types"/>
    <xsd:import namespace="http://schemas.microsoft.com/office/infopath/2007/PartnerControls"/>
    <xsd:element name="FPSA_DocDate" ma:index="8" nillable="true" ma:displayName="Datum" ma:default="[today]" ma:format="DateOnly" ma:internalName="FPSA_DocDate">
      <xsd:simpleType>
        <xsd:restriction base="dms:DateTime"/>
      </xsd:simpleType>
    </xsd:element>
    <xsd:element name="psa_ProcessCode" ma:index="10" nillable="true" ma:displayName="Process Code" ma:indexed="true" ma:internalName="psa_ProcessCode">
      <xsd:simpleType>
        <xsd:restriction base="dms:Text"/>
      </xsd:simpleType>
    </xsd:element>
    <xsd:element name="psa_Partner" ma:index="12" nillable="true" ma:displayName="Partner" ma:SharePointGroup="17" ma:internalName="psa_Partner" ma:showField="PictureOnly_Size_48p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pdrachtgever" ma:index="13" nillable="true" ma:displayName="Opdrachtgever" ma:internalName="Opdrachtgever">
      <xsd:simpleType>
        <xsd:restriction base="dms:Text">
          <xsd:maxLength value="255"/>
        </xsd:restriction>
      </xsd:simpleType>
    </xsd:element>
    <xsd:element name="Kenmerk_x0020_document" ma:index="14" nillable="true" ma:displayName="Kenmerk document" ma:internalName="Kenmerk_x0020_docu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PSA_DocDate xmlns="53d5952e-107a-4ee6-964e-9352f9e22cff">2024-05-13T14:48:36Z</FPSA_DocDate>
    <Opdrachtgever xmlns="53d5952e-107a-4ee6-964e-9352f9e22cff" xsi:nil="true"/>
    <psa_ProcessCode xmlns="53d5952e-107a-4ee6-964e-9352f9e22cff" xsi:nil="true"/>
    <WorkAddress xmlns="http://schemas.microsoft.com/sharepoint/v3" xsi:nil="true"/>
    <psa_Partner xmlns="53d5952e-107a-4ee6-964e-9352f9e22cff">
      <UserInfo>
        <DisplayName/>
        <AccountId xsi:nil="true"/>
        <AccountType/>
      </UserInfo>
    </psa_Partner>
    <Kenmerk_x0020_document xmlns="53d5952e-107a-4ee6-964e-9352f9e22cff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033ECA-9E2F-4D8A-A1F0-AE0FB8F532F5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FC9B9CF3-2F1B-43A7-A040-CAE98E630E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3d5952e-107a-4ee6-964e-9352f9e22c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977678-8422-4CE4-90A5-269B30EADCF5}">
  <ds:schemaRefs>
    <ds:schemaRef ds:uri="http://schemas.microsoft.com/office/2006/metadata/properties"/>
    <ds:schemaRef ds:uri="http://schemas.microsoft.com/office/infopath/2007/PartnerControls"/>
    <ds:schemaRef ds:uri="53d5952e-107a-4ee6-964e-9352f9e22cff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A8D39EB6-BFD3-4533-B81B-CDDF5C161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Toelichting </vt:lpstr>
      <vt:lpstr>REFERENTIE 1</vt:lpstr>
      <vt:lpstr>REFERENTIE 2</vt:lpstr>
      <vt:lpstr>REFERENTIE 3</vt:lpstr>
      <vt:lpstr>Config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 Kooter</dc:creator>
  <cp:lastModifiedBy>Roza Kooter</cp:lastModifiedBy>
  <dcterms:created xsi:type="dcterms:W3CDTF">2024-05-13T12:13:35Z</dcterms:created>
  <dcterms:modified xsi:type="dcterms:W3CDTF">2024-06-13T09:19:52Z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0x010100E25C329622FA6949B3671257743E23B80016CAE0590D764462BBA05FCB6F61095E002A98FBDFE859904BA111B811C4FB27EE</vt:lpwstr>
  </property>
</Properties>
</file>